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Area" localSheetId="0">'F5_EAID'!$B$2:$H$84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<sst xmlns="http://schemas.openxmlformats.org/spreadsheetml/2006/main" count="78" uniqueCount="78">
  <si>
    <t>Estado Analítico de Ingresos Detallado - LDF</t>
  </si>
  <si>
    <t>(PESOS)</t>
  </si>
  <si>
    <t>Ingreso</t>
  </si>
  <si>
    <t>Concepto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</si>
  <si>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</si>
  <si>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</si>
  <si>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</si>
  <si>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</si>
  <si>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</si>
  <si>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</si>
  <si>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</si>
  <si>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</si>
  <si>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</si>
  <si>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</si>
  <si>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</si>
  <si>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</si>
  <si>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</si>
  <si>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</si>
  <si>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</si>
  <si>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</si>
  <si>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</si>
  <si>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</si>
  <si>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</si>
  <si>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</si>
  <si>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</si>
  <si>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</si>
  <si>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</si>
  <si>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</si>
  <si>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</si>
  <si>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</si>
  <si>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</si>
  <si>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</si>
  <si>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</si>
  <si>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</si>
  <si>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</si>
  <si>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</si>
  <si>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</si>
  <si>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</si>
  <si>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</si>
  <si>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</si>
  <si>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</si>
  <si>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</si>
  <si>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</si>
  <si>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</si>
  <si>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</si>
  <si>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</si>
  <si>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</si>
  <si>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</si>
  <si>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</si>
  <si>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</si>
  <si>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</si>
  <si>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</si>
  <si>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</si>
  <si>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</si>
  <si>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</si>
  <si>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</si>
  <si>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</si>
  <si>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</si>
  <si>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</si>
  <si>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</si>
  <si>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</si>
  <si>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</si>
  <si>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</si>
  <si>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</si>
  <si>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</si>
  <si>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</si>
  <si>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</si>
  <si>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</si>
  <si>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</si>
  <si>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</si>
  <si>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LIC. LUIS RAMÓN IRINEO ROMERO</t>
  </si>
  <si>
    <t>C.P. YOLANDA ISABEL FIERRO VALENZUELA</t>
  </si>
  <si>
    <t>SECRETARIO TÉCNICO</t>
  </si>
  <si>
    <t>DIRECTORA DE ADMINISTRACIÓN Y SERVICIOS</t>
  </si>
  <si>
    <t xml:space="preserve">Del 1 de Enero al 30 de Septiembre de 2019 </t>
  </si>
  <si>
    <t xml:space="preserve">Estimado </t>
  </si>
  <si>
    <t>Diferencia</t>
  </si>
  <si>
    <t xml:space="preserve">SECRETARÍA EJECUTIVA DEL SISTEMA ESTATAL ANTICORRUPCIÓN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</si>
</sst>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right" vertical="center"/>
    </xf>
    <xf numFmtId="164" fontId="38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justify" vertical="center"/>
    </xf>
    <xf numFmtId="164" fontId="39" fillId="0" borderId="10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justify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164" fontId="39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left" vertical="center"/>
    </xf>
    <xf numFmtId="164" fontId="38" fillId="0" borderId="12" xfId="0" applyNumberFormat="1" applyFont="1" applyBorder="1" applyAlignment="1">
      <alignment horizontal="left" vertical="center" indent="1"/>
    </xf>
    <xf numFmtId="164" fontId="38" fillId="0" borderId="12" xfId="0" applyNumberFormat="1" applyFont="1" applyBorder="1" applyAlignment="1">
      <alignment horizontal="left" vertical="center" indent="3"/>
    </xf>
    <xf numFmtId="164" fontId="38" fillId="0" borderId="12" xfId="0" applyNumberFormat="1" applyFont="1" applyBorder="1" applyAlignment="1">
      <alignment horizontal="left" vertical="center" wrapText="1" indent="3"/>
    </xf>
    <xf numFmtId="164" fontId="38" fillId="0" borderId="12" xfId="0" applyNumberFormat="1" applyFont="1" applyBorder="1" applyAlignment="1">
      <alignment horizontal="left" vertical="center" wrapText="1"/>
    </xf>
    <xf numFmtId="164" fontId="38" fillId="0" borderId="12" xfId="0" applyNumberFormat="1" applyFont="1" applyBorder="1" applyAlignment="1">
      <alignment horizontal="left" vertical="center" wrapText="1" indent="1"/>
    </xf>
    <xf numFmtId="164" fontId="39" fillId="0" borderId="12" xfId="0" applyNumberFormat="1" applyFont="1" applyBorder="1" applyAlignment="1">
      <alignment vertical="center" wrapText="1"/>
    </xf>
    <xf numFmtId="164" fontId="38" fillId="0" borderId="17" xfId="0" applyNumberFormat="1" applyFont="1" applyBorder="1" applyAlignment="1">
      <alignment horizontal="left" vertical="center" wrapText="1"/>
    </xf>
    <xf numFmtId="164" fontId="38" fillId="0" borderId="18" xfId="0" applyNumberFormat="1" applyFont="1" applyBorder="1" applyAlignment="1">
      <alignment horizontal="left" vertical="center" indent="1"/>
    </xf>
    <xf numFmtId="164" fontId="38" fillId="0" borderId="19" xfId="0" applyNumberFormat="1" applyFont="1" applyBorder="1" applyAlignment="1">
      <alignment horizontal="right" vertical="center"/>
    </xf>
    <xf numFmtId="164" fontId="38" fillId="0" borderId="19" xfId="0" applyNumberFormat="1" applyFont="1" applyBorder="1" applyAlignment="1">
      <alignment horizontal="center" vertical="center"/>
    </xf>
    <xf numFmtId="0" fontId="40" fillId="34" borderId="0" xfId="0" applyFont="1" applyFill="1" applyAlignment="1">
      <alignment/>
    </xf>
    <xf numFmtId="0" fontId="0" fillId="0" borderId="0" xfId="0" applyBorder="1" applyAlignment="1">
      <alignment/>
    </xf>
    <xf numFmtId="0" fontId="41" fillId="34" borderId="0" xfId="0" applyFont="1" applyFill="1" applyBorder="1" applyAlignment="1">
      <alignment/>
    </xf>
    <xf numFmtId="0" fontId="0" fillId="0" borderId="0" xfId="0" applyAlignment="1">
      <alignment/>
    </xf>
    <xf numFmtId="0" fontId="41" fillId="34" borderId="0" xfId="0" applyFont="1" applyFill="1" applyAlignment="1">
      <alignment/>
    </xf>
    <xf numFmtId="0" fontId="38" fillId="0" borderId="20" xfId="0" applyFont="1" applyBorder="1" applyAlignment="1">
      <alignment/>
    </xf>
    <xf numFmtId="0" fontId="38" fillId="0" borderId="20" xfId="0" applyFont="1" applyBorder="1" applyAlignment="1">
      <alignment horizontal="right"/>
    </xf>
    <xf numFmtId="0" fontId="39" fillId="33" borderId="14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/>
    </xf>
    <xf numFmtId="0" fontId="41" fillId="34" borderId="0" xfId="0" applyFont="1" applyFill="1" applyAlignment="1">
      <alignment horizontal="center"/>
    </xf>
    <xf numFmtId="0" fontId="39" fillId="33" borderId="27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</xdr:row>
      <xdr:rowOff>9525</xdr:rowOff>
    </xdr:from>
    <xdr:to>
      <xdr:col>7</xdr:col>
      <xdr:colOff>742950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80975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H94" sqref="H94"/>
    </sheetView>
  </sheetViews>
  <sheetFormatPr defaultColWidth="11.00390625" defaultRowHeight="15"/>
  <cols>
    <col min="1" max="1" width="2.140625" style="1" customWidth="1"/>
    <col min="2" max="2" width="40.0039062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7" t="s">
        <v>77</v>
      </c>
      <c r="C2" s="38"/>
      <c r="D2" s="38"/>
      <c r="E2" s="38"/>
      <c r="F2" s="38"/>
      <c r="G2" s="38"/>
      <c r="H2" s="39"/>
    </row>
    <row r="3" spans="2:8" ht="12.75">
      <c r="B3" s="40" t="s">
        <v>0</v>
      </c>
      <c r="C3" s="41"/>
      <c r="D3" s="41"/>
      <c r="E3" s="41"/>
      <c r="F3" s="41"/>
      <c r="G3" s="41"/>
      <c r="H3" s="42"/>
    </row>
    <row r="4" spans="2:8" ht="12.75">
      <c r="B4" s="40" t="s">
        <v>74</v>
      </c>
      <c r="C4" s="41"/>
      <c r="D4" s="41"/>
      <c r="E4" s="41"/>
      <c r="F4" s="41"/>
      <c r="G4" s="41"/>
      <c r="H4" s="42"/>
    </row>
    <row r="5" spans="2:8" ht="13.5" thickBot="1">
      <c r="B5" s="43" t="s">
        <v>1</v>
      </c>
      <c r="C5" s="44"/>
      <c r="D5" s="44"/>
      <c r="E5" s="44"/>
      <c r="F5" s="44"/>
      <c r="G5" s="44"/>
      <c r="H5" s="45"/>
    </row>
    <row r="6" spans="2:8" ht="13.5" thickBot="1">
      <c r="B6" s="15"/>
      <c r="C6" s="46" t="s">
        <v>2</v>
      </c>
      <c r="D6" s="47"/>
      <c r="E6" s="47"/>
      <c r="F6" s="47"/>
      <c r="G6" s="48"/>
      <c r="H6" s="49" t="s">
        <v>76</v>
      </c>
    </row>
    <row r="7" spans="2:8" ht="12.75">
      <c r="B7" s="16" t="s">
        <v>3</v>
      </c>
      <c r="C7" s="49" t="s">
        <v>75</v>
      </c>
      <c r="D7" s="54" t="s">
        <v>4</v>
      </c>
      <c r="E7" s="49" t="s">
        <v>5</v>
      </c>
      <c r="F7" s="49" t="s">
        <v>6</v>
      </c>
      <c r="G7" s="49" t="s">
        <v>7</v>
      </c>
      <c r="H7" s="50"/>
    </row>
    <row r="8" spans="2:8" ht="13.5" thickBot="1">
      <c r="B8" s="17"/>
      <c r="C8" s="51"/>
      <c r="D8" s="55"/>
      <c r="E8" s="51"/>
      <c r="F8" s="51"/>
      <c r="G8" s="51"/>
      <c r="H8" s="51"/>
    </row>
    <row r="9" spans="2:8" ht="12.75">
      <c r="B9" s="18" t="s">
        <v>8</v>
      </c>
      <c r="C9" s="3"/>
      <c r="D9" s="4"/>
      <c r="E9" s="3"/>
      <c r="F9" s="4"/>
      <c r="G9" s="4"/>
      <c r="H9" s="3"/>
    </row>
    <row r="10" spans="2:8" ht="12.75">
      <c r="B10" s="20" t="s">
        <v>9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10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11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12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13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14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67</v>
      </c>
      <c r="C16" s="3">
        <v>0</v>
      </c>
      <c r="D16" s="3">
        <v>3832.4</v>
      </c>
      <c r="E16" s="3">
        <f t="shared" si="0"/>
        <v>3832.4</v>
      </c>
      <c r="F16" s="3">
        <v>3832.4</v>
      </c>
      <c r="G16" s="3">
        <v>3832.4</v>
      </c>
      <c r="H16" s="3">
        <f t="shared" si="1"/>
        <v>3832.4</v>
      </c>
    </row>
    <row r="17" spans="2:8" ht="25.5">
      <c r="B17" s="24" t="s">
        <v>65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15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16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17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18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19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20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21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22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23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24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25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26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27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28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29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30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31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68</v>
      </c>
      <c r="C35" s="3">
        <v>15000000</v>
      </c>
      <c r="D35" s="3">
        <v>0</v>
      </c>
      <c r="E35" s="3">
        <f t="shared" si="0"/>
        <v>15000000</v>
      </c>
      <c r="F35" s="3">
        <v>9279511</v>
      </c>
      <c r="G35" s="3">
        <v>9279511</v>
      </c>
      <c r="H35" s="3">
        <f t="shared" si="3"/>
        <v>-5720489</v>
      </c>
    </row>
    <row r="36" spans="2:8" ht="12.75">
      <c r="B36" s="20" t="s">
        <v>32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33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34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35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36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66</v>
      </c>
      <c r="C42" s="12">
        <f aca="true" t="shared" si="7" ref="C42:H42">C10+C11+C12+C13+C14+C15+C16+C17+C29+C35+C36+C38</f>
        <v>15000000</v>
      </c>
      <c r="D42" s="8">
        <f t="shared" si="7"/>
        <v>3832.4</v>
      </c>
      <c r="E42" s="8">
        <f t="shared" si="7"/>
        <v>15003832.4</v>
      </c>
      <c r="F42" s="8">
        <f t="shared" si="7"/>
        <v>9283343.4</v>
      </c>
      <c r="G42" s="8">
        <f t="shared" si="7"/>
        <v>9283343.4</v>
      </c>
      <c r="H42" s="8">
        <f t="shared" si="7"/>
        <v>-5716656.6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37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38</v>
      </c>
      <c r="C46" s="3"/>
      <c r="D46" s="4"/>
      <c r="E46" s="3"/>
      <c r="F46" s="4"/>
      <c r="G46" s="4"/>
      <c r="H46" s="3"/>
    </row>
    <row r="47" spans="2:8" ht="12.75">
      <c r="B47" s="20" t="s">
        <v>39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40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41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42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43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44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45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46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47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48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49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50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51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52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53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54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55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69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56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57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58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59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60</v>
      </c>
      <c r="C72" s="12">
        <f aca="true" t="shared" si="15" ref="C72:H72">C42+C67+C69</f>
        <v>15000000</v>
      </c>
      <c r="D72" s="12">
        <f t="shared" si="15"/>
        <v>3832.4</v>
      </c>
      <c r="E72" s="12">
        <f t="shared" si="15"/>
        <v>15003832.4</v>
      </c>
      <c r="F72" s="12">
        <f t="shared" si="15"/>
        <v>9283343.4</v>
      </c>
      <c r="G72" s="12">
        <f t="shared" si="15"/>
        <v>9283343.4</v>
      </c>
      <c r="H72" s="12">
        <f t="shared" si="15"/>
        <v>-5716656.6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61</v>
      </c>
      <c r="C74" s="3"/>
      <c r="D74" s="4"/>
      <c r="E74" s="3"/>
      <c r="F74" s="4"/>
      <c r="G74" s="4"/>
      <c r="H74" s="3"/>
    </row>
    <row r="75" spans="2:8" ht="25.5">
      <c r="B75" s="23" t="s">
        <v>62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63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64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1" ht="53.25" customHeight="1"/>
    <row r="82" spans="2:8" ht="12.75">
      <c r="B82" s="35"/>
      <c r="C82" s="36"/>
      <c r="E82" s="36"/>
      <c r="F82" s="35"/>
      <c r="G82" s="35"/>
      <c r="H82" s="36"/>
    </row>
    <row r="83" spans="2:9" s="30" customFormat="1" ht="15" customHeight="1">
      <c r="B83" s="52" t="s">
        <v>70</v>
      </c>
      <c r="C83" s="52"/>
      <c r="D83" s="31"/>
      <c r="E83" s="52" t="s">
        <v>71</v>
      </c>
      <c r="F83" s="52"/>
      <c r="G83" s="52"/>
      <c r="H83" s="52"/>
      <c r="I83" s="32"/>
    </row>
    <row r="84" spans="2:9" s="30" customFormat="1" ht="15" customHeight="1">
      <c r="B84" s="53" t="s">
        <v>72</v>
      </c>
      <c r="C84" s="53"/>
      <c r="D84" s="33"/>
      <c r="E84" s="53" t="s">
        <v>73</v>
      </c>
      <c r="F84" s="53"/>
      <c r="G84" s="53"/>
      <c r="H84" s="53"/>
      <c r="I84" s="34"/>
    </row>
  </sheetData>
  <sheetProtection/>
  <mergeCells count="15">
    <mergeCell ref="B83:C83"/>
    <mergeCell ref="B84:C84"/>
    <mergeCell ref="E83:H83"/>
    <mergeCell ref="E84:H84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ignoredErrors>
    <ignoredError sqref="E17:H17 E39 E56:H61" formula="1"/>
    <ignoredError sqref="C30:H35 C29:D29 C36:D38 F36:G38" formulaRange="1"/>
    <ignoredError sqref="E29:H29 E36:E38 H36:H38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2019-10-28T16:16:23Z</cp:lastPrinted>
  <dcterms:created xsi:type="dcterms:W3CDTF">2016-10-11T20:13:05Z</dcterms:created>
  <dcterms:modified xsi:type="dcterms:W3CDTF">2019-10-28T16:16:29Z</dcterms:modified>
  <cp:category/>
  <cp:version/>
  <cp:contentType/>
  <cp:contentStatus/>
</cp:coreProperties>
</file>